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3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<sst xmlns="http://schemas.openxmlformats.org/spreadsheetml/2006/main" count="20" uniqueCount="20">
  <si>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Tower Garden Growing System</t>
  </si>
  <si>
    <t>Extension Kit</t>
  </si>
  <si>
    <t>Tomato Cage</t>
  </si>
  <si>
    <t>Tower Tonic A &amp; B</t>
  </si>
  <si>
    <t>pH Kit</t>
  </si>
  <si>
    <t>Seedling Starter Kit</t>
  </si>
  <si>
    <t>Net Pot</t>
  </si>
  <si>
    <t>Rock Wool</t>
  </si>
  <si>
    <t>Wheeled Dolly</t>
  </si>
  <si>
    <t>Item</t>
  </si>
  <si>
    <t>Quantity</t>
  </si>
  <si>
    <t>Sub-Total</t>
  </si>
  <si>
    <t>Sales Tax (8%)</t>
  </si>
  <si>
    <t>Unit Price</t>
  </si>
  <si>
    <r>
      <t xml:space="preserve">                                   </t>
    </r>
    <r>
      <rPr>
        <b/>
        <sz val="16"/>
        <color indexed="8"/>
        <rFont val="Calibri"/>
        <family val="2"/>
      </rPr>
      <t xml:space="preserve"> Tower Garden Pricing</t>
    </r>
  </si>
  <si>
    <t>Price</t>
  </si>
  <si>
    <t>1st month installment (incl. shipping)</t>
  </si>
  <si>
    <t>Shipping</t>
  </si>
  <si>
    <t>Order Total (one time payment)</t>
  </si>
  <si>
    <t>plus  11 monthly installments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</si>
</sst>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 horizontal="center"/>
    </xf>
    <xf numFmtId="164" fontId="33" fillId="0" borderId="10" xfId="0" applyNumberFormat="1" applyFont="1" applyBorder="1" applyAlignment="1">
      <alignment/>
    </xf>
    <xf numFmtId="0" fontId="33" fillId="0" borderId="0" xfId="0" applyFont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2" max="2" width="29.00390625" style="0" customWidth="1"/>
    <col min="3" max="6" width="9.140625" style="1" customWidth="1"/>
  </cols>
  <sheetData>
    <row r="1" ht="21">
      <c r="B1" t="s">
        <v>14</v>
      </c>
    </row>
    <row r="3" spans="2:6" s="3" customFormat="1" ht="15">
      <c r="B3" s="3" t="s">
        <v>9</v>
      </c>
      <c r="C3" s="6" t="s">
        <v>10</v>
      </c>
      <c r="D3" s="6" t="s">
        <v>13</v>
      </c>
      <c r="E3" s="6" t="s">
        <v>15</v>
      </c>
      <c r="F3" s="6" t="s">
        <v>17</v>
      </c>
    </row>
    <row r="4" spans="2:6" ht="15">
      <c r="B4" t="s">
        <v>0</v>
      </c>
      <c r="C4" s="1">
        <v>1</v>
      </c>
      <c r="D4" s="2">
        <v>499</v>
      </c>
      <c r="E4" s="2">
        <f aca="true" t="shared" si="0" ref="E4:E12">D4*C4</f>
        <v>499</v>
      </c>
      <c r="F4" s="2">
        <f>50*C4</f>
        <v>50</v>
      </c>
    </row>
    <row r="5" spans="2:6" ht="15">
      <c r="B5" t="s">
        <v>1</v>
      </c>
      <c r="C5" s="1">
        <v>1</v>
      </c>
      <c r="D5" s="2">
        <v>69.95</v>
      </c>
      <c r="E5" s="2">
        <f t="shared" si="0"/>
        <v>69.95</v>
      </c>
      <c r="F5" s="2">
        <f>19*C5</f>
        <v>19</v>
      </c>
    </row>
    <row r="6" spans="2:6" ht="15">
      <c r="B6" t="s">
        <v>2</v>
      </c>
      <c r="C6" s="1">
        <v>1</v>
      </c>
      <c r="D6" s="2">
        <v>59.95</v>
      </c>
      <c r="E6" s="2">
        <f t="shared" si="0"/>
        <v>59.95</v>
      </c>
      <c r="F6" s="2">
        <f>19*C6</f>
        <v>19</v>
      </c>
    </row>
    <row r="7" spans="2:6" ht="15">
      <c r="B7" t="s">
        <v>8</v>
      </c>
      <c r="C7" s="1">
        <v>1</v>
      </c>
      <c r="D7" s="2">
        <v>69.95</v>
      </c>
      <c r="E7" s="2">
        <f t="shared" si="0"/>
        <v>69.95</v>
      </c>
      <c r="F7" s="2">
        <f>19*C7</f>
        <v>19</v>
      </c>
    </row>
    <row r="8" spans="2:6" ht="15">
      <c r="B8" t="s">
        <v>3</v>
      </c>
      <c r="C8" s="1">
        <v>0</v>
      </c>
      <c r="D8" s="2">
        <v>39.95</v>
      </c>
      <c r="E8" s="2">
        <f t="shared" si="0"/>
        <v>0</v>
      </c>
      <c r="F8" s="2">
        <f>19*C8</f>
        <v>0</v>
      </c>
    </row>
    <row r="9" spans="2:6" ht="15">
      <c r="B9" t="s">
        <v>4</v>
      </c>
      <c r="C9" s="1">
        <v>0</v>
      </c>
      <c r="D9" s="2">
        <v>19.95</v>
      </c>
      <c r="E9" s="2">
        <f t="shared" si="0"/>
        <v>0</v>
      </c>
      <c r="F9" s="2">
        <f>9*C9</f>
        <v>0</v>
      </c>
    </row>
    <row r="10" spans="2:6" ht="15">
      <c r="B10" t="s">
        <v>5</v>
      </c>
      <c r="C10" s="1">
        <v>0</v>
      </c>
      <c r="D10" s="2">
        <v>19.95</v>
      </c>
      <c r="E10" s="2">
        <f t="shared" si="0"/>
        <v>0</v>
      </c>
      <c r="F10" s="2">
        <f>9*C10</f>
        <v>0</v>
      </c>
    </row>
    <row r="11" spans="2:6" ht="15">
      <c r="B11" t="s">
        <v>6</v>
      </c>
      <c r="C11" s="1">
        <v>0</v>
      </c>
      <c r="D11" s="2">
        <v>11.95</v>
      </c>
      <c r="E11" s="2">
        <f t="shared" si="0"/>
        <v>0</v>
      </c>
      <c r="F11" s="2">
        <f>9*C11</f>
        <v>0</v>
      </c>
    </row>
    <row r="12" spans="2:6" ht="15">
      <c r="B12" t="s">
        <v>7</v>
      </c>
      <c r="C12" s="1">
        <v>0</v>
      </c>
      <c r="D12" s="2">
        <v>19.95</v>
      </c>
      <c r="E12" s="2">
        <f t="shared" si="0"/>
        <v>0</v>
      </c>
      <c r="F12" s="2">
        <f>9*C12</f>
        <v>0</v>
      </c>
    </row>
    <row r="13" spans="4:6" ht="15">
      <c r="D13" s="2"/>
      <c r="E13" s="2"/>
      <c r="F13" s="2"/>
    </row>
    <row r="14" spans="2:6" ht="15">
      <c r="B14" t="s">
        <v>11</v>
      </c>
      <c r="E14" s="4">
        <f>SUM(E4:E12)</f>
        <v>698.8500000000001</v>
      </c>
      <c r="F14" s="4">
        <f>SUM(F4:F12)</f>
        <v>107</v>
      </c>
    </row>
    <row r="15" spans="2:6" ht="15">
      <c r="B15" t="s">
        <v>12</v>
      </c>
      <c r="D15" s="4"/>
      <c r="E15" s="7">
        <f>E14*0.08</f>
        <v>55.908000000000015</v>
      </c>
      <c r="F15" s="8"/>
    </row>
    <row r="16" ht="15">
      <c r="F16" s="2"/>
    </row>
    <row r="17" spans="2:6" ht="15">
      <c r="B17" s="3" t="s">
        <v>18</v>
      </c>
      <c r="F17" s="5">
        <f>(E14+F14+E15)</f>
        <v>861.7580000000002</v>
      </c>
    </row>
    <row r="19" spans="2:6" ht="15">
      <c r="B19" s="3" t="s">
        <v>16</v>
      </c>
      <c r="F19" s="9">
        <f>F20+F14</f>
        <v>170.8965</v>
      </c>
    </row>
    <row r="20" spans="2:6" ht="15">
      <c r="B20" s="3" t="s">
        <v>19</v>
      </c>
      <c r="F20" s="9">
        <f>((E14+E15)/12)+1</f>
        <v>63.89650000000001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MickDaly</dc:creator>
  <cp:keywords/>
  <dc:description/>
  <cp:lastModifiedBy>MickDaly</cp:lastModifiedBy>
  <dcterms:created xsi:type="dcterms:W3CDTF">2012-03-27T18:36:48Z</dcterms:created>
  <dcterms:modified xsi:type="dcterms:W3CDTF">2012-05-20T17:28:01Z</dcterms:modified>
  <cp:category/>
  <cp:version/>
  <cp:contentType/>
  <cp:contentStatus/>
</cp:coreProperties>
</file>